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lber Giraldo\2025\Trabajo Alcaldia 2025\Turismo\Plan de Desarrollo Turistico\2025\Inventario Turistico\"/>
    </mc:Choice>
  </mc:AlternateContent>
  <bookViews>
    <workbookView xWindow="0" yWindow="0" windowWidth="20490" windowHeight="7350" activeTab="1"/>
  </bookViews>
  <sheets>
    <sheet name="HOSPEDAJE FORMAL" sheetId="2" r:id="rId1"/>
    <sheet name="HOSPEDAJE RESIDENCIAL" sheetId="4" r:id="rId2"/>
  </sheets>
  <definedNames>
    <definedName name="_xlnm._FilterDatabase" localSheetId="0" hidden="1">'HOSPEDAJE FORMAL'!$A$6:$G$55</definedName>
    <definedName name="Turismo">'HOSPEDAJE FORMAL'!$1:$1048576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F57" i="2" l="1"/>
</calcChain>
</file>

<file path=xl/sharedStrings.xml><?xml version="1.0" encoding="utf-8"?>
<sst xmlns="http://schemas.openxmlformats.org/spreadsheetml/2006/main" count="284" uniqueCount="226">
  <si>
    <t>2.14</t>
  </si>
  <si>
    <t>2.14.1</t>
  </si>
  <si>
    <t>SECTOR TURISMO FORMAL</t>
  </si>
  <si>
    <t>RAZON SOCIAL</t>
  </si>
  <si>
    <t>TEL-COM-1</t>
  </si>
  <si>
    <t>TEL-COM-2</t>
  </si>
  <si>
    <t>NOM-PROP</t>
  </si>
  <si>
    <t>SECTOR DEL TURISMO 
 PERTENECIENTE</t>
  </si>
  <si>
    <t>CAPACIDAD</t>
  </si>
  <si>
    <t>OBSERVACIONES</t>
  </si>
  <si>
    <t>1920 CAFE &amp; RESTAURANTE</t>
  </si>
  <si>
    <t>1920 CAFÉ &amp; RESTAURANTE S.A.S</t>
  </si>
  <si>
    <t>CAFÉ Y RESTAURANTE y HOSPEDAJE</t>
  </si>
  <si>
    <t>Posible experiencia ,70 Restaurante, 8 hospedaje , 200 salon de eventos , zonas verdes para camping , vereda la playa 5 minutos casco urbano</t>
  </si>
  <si>
    <t>ANCESTROS CORDOBA</t>
  </si>
  <si>
    <t>ALZATE MARTINEZ LUZ STELLA</t>
  </si>
  <si>
    <t>ALOJAMIENTO RURAL</t>
  </si>
  <si>
    <t xml:space="preserve">Manifiestan estar sin servicio pero se podria contactar , vereda carniceros 20 minutos casco urbano </t>
  </si>
  <si>
    <t>BAR RESTAURANTE 3 TEJOS</t>
  </si>
  <si>
    <t>HURTADO TRUJILLO GLORIA NANCY</t>
  </si>
  <si>
    <t>RESTAURANTE</t>
  </si>
  <si>
    <t>experiencia de tejo</t>
  </si>
  <si>
    <t>CABALGATAS VALMONTE</t>
  </si>
  <si>
    <t>EDUARDO NOVOA MONTENEGRO</t>
  </si>
  <si>
    <t>ALQUILER CABALLOS PARA CABALGATA</t>
  </si>
  <si>
    <t>cabalgata ecologica</t>
  </si>
  <si>
    <t>CABAÑAS ENCANTO VERDE</t>
  </si>
  <si>
    <t>JUAN CAMILO CELIS MERCHAN</t>
  </si>
  <si>
    <t>gampling , vereda Bellavista 20 minutos casco urbano</t>
  </si>
  <si>
    <t>CAFÉ MUJER</t>
  </si>
  <si>
    <t>DIGNORY SOTO</t>
  </si>
  <si>
    <t>CAFÉ</t>
  </si>
  <si>
    <t>Experiencia de café y lunada</t>
  </si>
  <si>
    <t>CAINOS</t>
  </si>
  <si>
    <t>ANTONIO JOSE LOPEZ OLARTE</t>
  </si>
  <si>
    <t>restaurante</t>
  </si>
  <si>
    <t>CASA ENTRE CASCADAS</t>
  </si>
  <si>
    <t>JORGE ECHEVERRI</t>
  </si>
  <si>
    <t>caminatas a cascadas ,  Vereda Media Cara 30 minutos aprox</t>
  </si>
  <si>
    <t>CASA PASSARO</t>
  </si>
  <si>
    <t xml:space="preserve">LUZ YANETH </t>
  </si>
  <si>
    <t>VIVIENDA TURISTICA</t>
  </si>
  <si>
    <t>hospedaje ,casco urbano</t>
  </si>
  <si>
    <t>CASA RIVERA DEL CACAO</t>
  </si>
  <si>
    <t>CASA RIVERA DEL CACAO S.A.S</t>
  </si>
  <si>
    <t>CASCADAS EL DANUVIO</t>
  </si>
  <si>
    <t>EFREN VILLAMIL</t>
  </si>
  <si>
    <t>RECORRIDO POR CASCADASS</t>
  </si>
  <si>
    <t>experiencia cascadas</t>
  </si>
  <si>
    <t>COFFE VIBES</t>
  </si>
  <si>
    <t>TORO OSORIO DAVID</t>
  </si>
  <si>
    <t>café</t>
  </si>
  <si>
    <t>COMPLEJO AGROTURISTICO PUERTO ALEGRE</t>
  </si>
  <si>
    <t>SANDRA LISET MADERO TAMAYO</t>
  </si>
  <si>
    <t>experiencia de café, Vereda Srdineros 25 minutos aprox</t>
  </si>
  <si>
    <t>COOTRANSCORD</t>
  </si>
  <si>
    <t>VELA</t>
  </si>
  <si>
    <t>EMPRESA D E TRANSPORTE</t>
  </si>
  <si>
    <t>transporte</t>
  </si>
  <si>
    <t>CREACIONES ARTE GUADUA</t>
  </si>
  <si>
    <t>PUERTA OCAMPO JULIETA</t>
  </si>
  <si>
    <t>ARTESANIAS</t>
  </si>
  <si>
    <t>artesnaso de guadua</t>
  </si>
  <si>
    <t>ENCANTO DE LA CORDILLERA</t>
  </si>
  <si>
    <t>BEATRIZ ELENA PERDOMO OSORIO</t>
  </si>
  <si>
    <t>ALOJAMIENTO HOTEL</t>
  </si>
  <si>
    <t xml:space="preserve">Hotel en casco urbano </t>
  </si>
  <si>
    <t xml:space="preserve">ERIKSON DAVID RIVERA RINCON </t>
  </si>
  <si>
    <t>ERIKSON DAVID RIVERA RINCON</t>
  </si>
  <si>
    <t>ESCUELA TALLER DE ARTE Y OFICIOS</t>
  </si>
  <si>
    <t>COMODATO</t>
  </si>
  <si>
    <t>experiencia de guadua</t>
  </si>
  <si>
    <t>FINCA CANTALOBOS</t>
  </si>
  <si>
    <t>ALZATE CONTRERAS SANDRA MILENA</t>
  </si>
  <si>
    <t>CENTRO DEPORTIVO DE PESCA</t>
  </si>
  <si>
    <t>experiencia y pesca</t>
  </si>
  <si>
    <t>FINCA HOSTAL EL PARAISO</t>
  </si>
  <si>
    <t>ZAMBRANO LOPEZ JAMES URIEL</t>
  </si>
  <si>
    <t>hostall, Vereda La Playa 5 a 8 minutos casco urbano</t>
  </si>
  <si>
    <t>FINCA LA ESMERALDA</t>
  </si>
  <si>
    <t>JHON JAIRO TORO</t>
  </si>
  <si>
    <t>en remodelacion , verda la Soledad Casco Urbano</t>
  </si>
  <si>
    <t>FINCA TEMATICA LAS DELICIAS</t>
  </si>
  <si>
    <t>SANDRA MILENA CARDONA CUBILLOS</t>
  </si>
  <si>
    <t>GALERIA DE ARTE FLOR DEL CAFÉ</t>
  </si>
  <si>
    <t>ALICIA RESTREPO</t>
  </si>
  <si>
    <t>GALERIA DE ARTE OBRAS EN BAMBU</t>
  </si>
  <si>
    <t>jar londoño</t>
  </si>
  <si>
    <t>GLAMPING QUINDIO</t>
  </si>
  <si>
    <t>MEJIA URIBE JUAN SEBASTIAN</t>
  </si>
  <si>
    <t>alto de carniceros , 35 a 40 minutos</t>
  </si>
  <si>
    <t>GUALALA</t>
  </si>
  <si>
    <t>CARLOS ALBERTO OROZCO VALENCIA</t>
  </si>
  <si>
    <t>HACIENDA TRES RIOS</t>
  </si>
  <si>
    <t>MONTOYA FAYAD ALBERTO</t>
  </si>
  <si>
    <t>Vereda la soledad , 15 minutos cacso urbano</t>
  </si>
  <si>
    <t>HISTORIA DE CAFETAL</t>
  </si>
  <si>
    <t>MAIK JEFFERSON SANCHEZ</t>
  </si>
  <si>
    <t>experiencia cafetera</t>
  </si>
  <si>
    <t>LA MARGARITA CÓRDOBA</t>
  </si>
  <si>
    <t>FABIAN ALBERTO DUQUE TORRES</t>
  </si>
  <si>
    <t>Vereda Siberia baja parqueadero 3 carros , 5 a 10 minutos casco urbano</t>
  </si>
  <si>
    <t>LAS DELICIAS DE ALICIA DE CORDOBA</t>
  </si>
  <si>
    <t>RESTREPO AGUIRRE ALICIA</t>
  </si>
  <si>
    <t>jair londoño</t>
  </si>
  <si>
    <t>LAS DELICIAS DE LAS TAPASCO</t>
  </si>
  <si>
    <t xml:space="preserve"> ANGGIE VIVIANA TAPASCO ZABALA</t>
  </si>
  <si>
    <t>MOIRA ECOLODGE</t>
  </si>
  <si>
    <t>LINA PAOLA RUBIO SAAVEDRA</t>
  </si>
  <si>
    <t xml:space="preserve">Vereda La Española recorrido anfibios y orquideas, 10 a 20 minutos casco urbano </t>
  </si>
  <si>
    <t xml:space="preserve">MOLINARI CAFÉ Y ARTESANIAS </t>
  </si>
  <si>
    <t>MOLINA ARIAS DANIELA</t>
  </si>
  <si>
    <t>CAFÉ Y ARTESANIAS</t>
  </si>
  <si>
    <t>artesanias y café</t>
  </si>
  <si>
    <t>OPERADORA TERRITORIO NUESTRO</t>
  </si>
  <si>
    <t>COOPERATIVA TERRITORIO NUESTRO</t>
  </si>
  <si>
    <t>OPERADORA TURISTICA</t>
  </si>
  <si>
    <t>NO ESTA OPERANDO</t>
  </si>
  <si>
    <t>PATIO BONITO / CAMPING</t>
  </si>
  <si>
    <t>MAURICIO SALAZAR</t>
  </si>
  <si>
    <t>PIPE´INS FAST FOOD</t>
  </si>
  <si>
    <t>FELIPE MARIN</t>
  </si>
  <si>
    <t>COMIDA RAPIDA</t>
  </si>
  <si>
    <t>QINTI PATAS ARRIBA</t>
  </si>
  <si>
    <t>INVERSORA JUDICAPE S.A.S.</t>
  </si>
  <si>
    <t>PARQUE TEMATICO</t>
  </si>
  <si>
    <t>parque tematico</t>
  </si>
  <si>
    <t>RECORRIDO EXPERIENCIAL RESERVA CASCADAS RIO VERDE</t>
  </si>
  <si>
    <t>DIAZ BELTRAN JULIO ERNESTO</t>
  </si>
  <si>
    <t>Vereda MediaCara 1 hora y 20 minutos aprox</t>
  </si>
  <si>
    <t>RESTAURANTE LOS SAMANES DE CORDOBA</t>
  </si>
  <si>
    <t xml:space="preserve"> OLGA YANETTE LOZANO PEREZ</t>
  </si>
  <si>
    <t>RESTAURANTE MAVICTO</t>
  </si>
  <si>
    <t xml:space="preserve">MARIA AURITA MELO ALVAREZ </t>
  </si>
  <si>
    <t>RESTAURANTE Y ASADERO DOÑA MARTHA</t>
  </si>
  <si>
    <t>HORTUA FLOREZ JUAN ESTEBAN</t>
  </si>
  <si>
    <t>SAMENA EXPRESS</t>
  </si>
  <si>
    <t>MORENO PACHECO DAYMER</t>
  </si>
  <si>
    <t>SOÑARTE NATURALEZA Y TURISMO</t>
  </si>
  <si>
    <t>SOÑARTE-TERRAZA-CAFE S.A.S</t>
  </si>
  <si>
    <t>OPERADOR TURISTICO</t>
  </si>
  <si>
    <t>Vereda La Siberia Baja , 5 a 10 minutos casco urbano</t>
  </si>
  <si>
    <t>SOÑARTE OPERADOR TURISTICO</t>
  </si>
  <si>
    <t>TAKARU HOTELES ENTERTAINMENTS S.A.S.</t>
  </si>
  <si>
    <t>Vereda Siberia Alta Finca el Recuerdo del Abuelo 30 A 40  minutos aprox</t>
  </si>
  <si>
    <t>VERDISSIMO (Petalos de luma)</t>
  </si>
  <si>
    <t>DANNA</t>
  </si>
  <si>
    <t>RESTURANTE DE COMIDA ORGANICA
 alojamiento rural (En proceso)</t>
  </si>
  <si>
    <t>VILLA CECI</t>
  </si>
  <si>
    <t xml:space="preserve">ALBA LUZ BUITRAGO </t>
  </si>
  <si>
    <t>Vereda La Española 10 A 15 minutos aprox</t>
  </si>
  <si>
    <t>YISEL ANDREA VILLA RAMIREZ</t>
  </si>
  <si>
    <t xml:space="preserve">Casco Urbano </t>
  </si>
  <si>
    <t xml:space="preserve">NUBIA </t>
  </si>
  <si>
    <t>CENTRO</t>
  </si>
  <si>
    <t>LA CASONA DE LA ABUELA</t>
  </si>
  <si>
    <t>HOSTAL</t>
  </si>
  <si>
    <t>ALCALDIA MUNICIPAL</t>
  </si>
  <si>
    <t>COLISEO MUNCIIPAL</t>
  </si>
  <si>
    <t>INSTITUCIONAL</t>
  </si>
  <si>
    <t>CAMPING INSTITUCIONAL, Casco Urabano</t>
  </si>
  <si>
    <t>RAUL HERNANDEZ</t>
  </si>
  <si>
    <t>SIBERIA BAJA</t>
  </si>
  <si>
    <t>CAMAS DOBLES , A 5 MINUTOS DEL CASCO URBANO</t>
  </si>
  <si>
    <t>RURAL</t>
  </si>
  <si>
    <t>CAMAROTES , A 10 MINUTOS DEL CASCO URBANO</t>
  </si>
  <si>
    <t>KAREM SABOGAL</t>
  </si>
  <si>
    <t>RIO VERDE ALTO</t>
  </si>
  <si>
    <t>CAMA DOBLE APARTAMENTO</t>
  </si>
  <si>
    <t>ANTONIO LOPEZ</t>
  </si>
  <si>
    <t>CAMAS DOBLES</t>
  </si>
  <si>
    <t>EMI JOHANA OLARTE</t>
  </si>
  <si>
    <t>CASA</t>
  </si>
  <si>
    <t>DIANA LUCIA LOZADA</t>
  </si>
  <si>
    <t>SIETE DE AGOSTO</t>
  </si>
  <si>
    <t>URBANO</t>
  </si>
  <si>
    <t>2 CASAS PERO SIN AMOBLAR</t>
  </si>
  <si>
    <t>STELLA DONCEL</t>
  </si>
  <si>
    <t>Cuarto</t>
  </si>
  <si>
    <t>ADRIANA JARDIN</t>
  </si>
  <si>
    <t>MARTINIANO MONTOYA</t>
  </si>
  <si>
    <t xml:space="preserve">VIVIENDA RURAL 2 CUARTOS CON CUATRO CAMAS Y GRAN SALON CON 12 CAMAS, A 10 MINUTOS DEL CASCO URBANO </t>
  </si>
  <si>
    <t>JOSE JULIAN YANTEN RIVERA</t>
  </si>
  <si>
    <t>VD JARDIN BAJO-SANTA-ANA</t>
  </si>
  <si>
    <t xml:space="preserve">CASA COMPLETA </t>
  </si>
  <si>
    <t xml:space="preserve">MARIA ALEJANDRA </t>
  </si>
  <si>
    <t>GUADUALES MZ D CASA 1</t>
  </si>
  <si>
    <t>URBANA</t>
  </si>
  <si>
    <t>APARTAMENTO TERCER PISO</t>
  </si>
  <si>
    <t>44 7947117747</t>
  </si>
  <si>
    <t>CARLOS PUERTA</t>
  </si>
  <si>
    <t>SEGUNDO PISO COMPLETO</t>
  </si>
  <si>
    <t>IDIA HENAO</t>
  </si>
  <si>
    <t xml:space="preserve">CENTRO </t>
  </si>
  <si>
    <t>1 CUARTO , PRIMER PISO</t>
  </si>
  <si>
    <t xml:space="preserve">MARIEN ARIAS </t>
  </si>
  <si>
    <t>CENTRO CRA 11 13-06</t>
  </si>
  <si>
    <t>2 CUARTOS , SEGUNDO PISO</t>
  </si>
  <si>
    <t>EDILMA VALENCIA</t>
  </si>
  <si>
    <t xml:space="preserve">CENTRO CRA 11 13-12 </t>
  </si>
  <si>
    <t>2 CUARTOS</t>
  </si>
  <si>
    <t>ACENETH NIETO</t>
  </si>
  <si>
    <t>BARRIO 07 DE AGOSTO</t>
  </si>
  <si>
    <t xml:space="preserve">OBSERVACIONES </t>
  </si>
  <si>
    <t xml:space="preserve">CAMAS DISPONIBLES </t>
  </si>
  <si>
    <t>TELEFONO</t>
  </si>
  <si>
    <t>NOMBRE ENCARGADO</t>
  </si>
  <si>
    <t>DIRECCION</t>
  </si>
  <si>
    <t xml:space="preserve">ZONA </t>
  </si>
  <si>
    <t xml:space="preserve">LISTADO HOSPEDAJE RESIDENCIAL </t>
  </si>
  <si>
    <t>pesca y recorrido, hospedaje a 10 minutos casco urbano</t>
  </si>
  <si>
    <t xml:space="preserve">Cabaña y zona de camping </t>
  </si>
  <si>
    <t>experiencia cacao</t>
  </si>
  <si>
    <t>3216050672-3107431607</t>
  </si>
  <si>
    <t>Muy Distantes</t>
  </si>
  <si>
    <t xml:space="preserve">Separados </t>
  </si>
  <si>
    <t xml:space="preserve">Camping en instalacion institucional </t>
  </si>
  <si>
    <t xml:space="preserve">ALEXANDRA MARIA ORTIZ PACHECO </t>
  </si>
  <si>
    <t xml:space="preserve">CAMA DOBLE </t>
  </si>
  <si>
    <t>CAMA DOBLE</t>
  </si>
  <si>
    <t>MAURICIO LONDOÑO</t>
  </si>
  <si>
    <t>LUZ MERY SANCHEZ AYALA</t>
  </si>
  <si>
    <t>HUMBERTO GARCIA</t>
  </si>
  <si>
    <t xml:space="preserve">CAMA DOBLE , UNA PEQUEÑA </t>
  </si>
  <si>
    <t>JULIETH CHIQUITO</t>
  </si>
  <si>
    <t xml:space="preserve">CAMAS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</si>
</sst>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1"/>
      <color rgb="FF000000"/>
      <name val="Calibri"/>
    </font>
    <font>
      <b/>
      <sz val="16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1"/>
      <color rgb="FF000000"/>
      <name val="Calibri"/>
    </font>
    <font>
      <sz val="11"/>
      <color theme="1"/>
      <name val="Calibri"/>
    </font>
    <font>
      <sz val="10"/>
      <color indexed="8"/>
      <name val="Arial"/>
    </font>
    <font>
      <sz val="11"/>
      <color indexed="8"/>
      <name val="Calibri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rgb="FFEBF1DE"/>
      </patternFill>
    </fill>
    <fill>
      <patternFill patternType="solid">
        <fgColor theme="6"/>
        <bgColor rgb="FFFFFFFF"/>
      </patternFill>
    </fill>
    <fill>
      <patternFill patternType="solid">
        <fgColor theme="6"/>
        <bgColor rgb="FFFFFF00"/>
      </patternFill>
    </fill>
    <fill>
      <patternFill patternType="solid">
        <fgColor theme="5"/>
        <bgColor rgb="FFEBF1DE"/>
      </patternFill>
    </fill>
    <fill>
      <patternFill patternType="solid">
        <fgColor theme="5"/>
        <bgColor rgb="FFFFFFFF"/>
      </patternFill>
    </fill>
    <fill>
      <patternFill patternType="solid">
        <fgColor theme="5"/>
        <bgColor rgb="FFC4BD9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BF1DE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C4BD97"/>
      </patternFill>
    </fill>
    <fill>
      <patternFill patternType="solid">
        <fgColor theme="0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C4BD97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rgb="FFEBF1D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5" fillId="0" borderId="0"/>
  </cellStyleXfs>
  <cellXfs count="84">
    <xf numFmtId="0" fontId="0" fillId="0" borderId="0" xfId="0"/>
    <xf numFmtId="0" fontId="1" fillId="0" borderId="0" xfId="1" applyFont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" fillId="10" borderId="0" xfId="1" applyFont="1" applyFill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2" fillId="10" borderId="0" xfId="1" applyFont="1" applyFill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/>
    </xf>
    <xf numFmtId="0" fontId="5" fillId="10" borderId="0" xfId="1" applyFont="1" applyFill="1" applyAlignment="1">
      <alignment horizontal="center" vertical="center"/>
    </xf>
    <xf numFmtId="0" fontId="6" fillId="13" borderId="1" xfId="1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/>
    </xf>
    <xf numFmtId="0" fontId="9" fillId="10" borderId="1" xfId="2" applyFont="1" applyFill="1" applyBorder="1" applyAlignment="1">
      <alignment horizontal="center" vertical="center"/>
    </xf>
    <xf numFmtId="0" fontId="7" fillId="14" borderId="1" xfId="1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 wrapText="1"/>
    </xf>
    <xf numFmtId="0" fontId="7" fillId="12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15" borderId="1" xfId="1" applyFont="1" applyFill="1" applyBorder="1" applyAlignment="1">
      <alignment horizontal="center" vertical="center"/>
    </xf>
    <xf numFmtId="0" fontId="12" fillId="15" borderId="1" xfId="1" applyFont="1" applyFill="1" applyBorder="1" applyAlignment="1">
      <alignment horizontal="center" vertical="center"/>
    </xf>
    <xf numFmtId="0" fontId="14" fillId="10" borderId="1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12" fillId="7" borderId="2" xfId="1" applyFont="1" applyFill="1" applyBorder="1" applyAlignment="1">
      <alignment horizontal="center" vertical="center"/>
    </xf>
    <xf numFmtId="0" fontId="12" fillId="9" borderId="2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 wrapText="1"/>
    </xf>
    <xf numFmtId="0" fontId="15" fillId="0" borderId="0" xfId="3" applyFont="1" applyAlignment="1"/>
    <xf numFmtId="0" fontId="15" fillId="0" borderId="1" xfId="3" applyFont="1" applyBorder="1" applyAlignment="1"/>
    <xf numFmtId="0" fontId="16" fillId="0" borderId="1" xfId="3" applyFont="1" applyBorder="1"/>
    <xf numFmtId="0" fontId="16" fillId="0" borderId="1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7" fillId="16" borderId="1" xfId="1" applyFont="1" applyFill="1" applyBorder="1" applyAlignment="1">
      <alignment horizontal="center" vertical="center"/>
    </xf>
    <xf numFmtId="0" fontId="7" fillId="17" borderId="1" xfId="1" applyFont="1" applyFill="1" applyBorder="1" applyAlignment="1">
      <alignment horizontal="center" vertical="center"/>
    </xf>
    <xf numFmtId="0" fontId="12" fillId="16" borderId="1" xfId="1" applyFont="1" applyFill="1" applyBorder="1" applyAlignment="1">
      <alignment horizontal="center" vertical="center"/>
    </xf>
    <xf numFmtId="0" fontId="7" fillId="17" borderId="1" xfId="2" applyFont="1" applyFill="1" applyBorder="1" applyAlignment="1">
      <alignment horizontal="center" vertical="center"/>
    </xf>
    <xf numFmtId="0" fontId="18" fillId="17" borderId="0" xfId="1" applyFont="1" applyFill="1" applyAlignment="1">
      <alignment horizontal="center" vertical="center"/>
    </xf>
    <xf numFmtId="0" fontId="7" fillId="18" borderId="1" xfId="1" applyFont="1" applyFill="1" applyBorder="1" applyAlignment="1">
      <alignment horizontal="center" vertical="center"/>
    </xf>
    <xf numFmtId="0" fontId="9" fillId="17" borderId="1" xfId="2" applyFont="1" applyFill="1" applyBorder="1" applyAlignment="1">
      <alignment horizontal="center" vertical="center"/>
    </xf>
    <xf numFmtId="0" fontId="1" fillId="17" borderId="0" xfId="1" applyFont="1" applyFill="1" applyAlignment="1">
      <alignment horizontal="center" vertical="center"/>
    </xf>
    <xf numFmtId="0" fontId="1" fillId="17" borderId="1" xfId="1" applyFont="1" applyFill="1" applyBorder="1" applyAlignment="1">
      <alignment horizontal="center" vertical="center"/>
    </xf>
    <xf numFmtId="0" fontId="15" fillId="17" borderId="1" xfId="3" applyFont="1" applyFill="1" applyBorder="1"/>
    <xf numFmtId="0" fontId="15" fillId="17" borderId="1" xfId="3" applyFont="1" applyFill="1" applyBorder="1" applyAlignment="1">
      <alignment horizontal="center"/>
    </xf>
    <xf numFmtId="0" fontId="15" fillId="17" borderId="1" xfId="3" applyFont="1" applyFill="1" applyBorder="1" applyAlignment="1"/>
    <xf numFmtId="0" fontId="1" fillId="19" borderId="1" xfId="1" applyFont="1" applyFill="1" applyBorder="1" applyAlignment="1">
      <alignment horizontal="center" vertical="center"/>
    </xf>
    <xf numFmtId="0" fontId="1" fillId="19" borderId="0" xfId="1" applyFont="1" applyFill="1" applyAlignment="1">
      <alignment horizontal="center" vertical="center"/>
    </xf>
    <xf numFmtId="0" fontId="9" fillId="20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7" fillId="21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7" fillId="17" borderId="1" xfId="3" applyFont="1" applyFill="1" applyBorder="1" applyAlignment="1">
      <alignment horizontal="right"/>
    </xf>
    <xf numFmtId="0" fontId="15" fillId="0" borderId="0" xfId="3" applyFont="1" applyAlignment="1">
      <alignment horizontal="center" vertical="center"/>
    </xf>
    <xf numFmtId="0" fontId="1" fillId="10" borderId="0" xfId="1" applyFont="1" applyFill="1" applyAlignment="1">
      <alignment horizontal="left"/>
    </xf>
    <xf numFmtId="0" fontId="3" fillId="12" borderId="0" xfId="1" applyFont="1" applyFill="1" applyAlignment="1">
      <alignment horizontal="center" vertical="center"/>
    </xf>
    <xf numFmtId="0" fontId="1" fillId="10" borderId="0" xfId="1" applyFont="1" applyFill="1" applyAlignment="1">
      <alignment horizontal="center" vertical="center"/>
    </xf>
    <xf numFmtId="0" fontId="16" fillId="0" borderId="1" xfId="3" applyFont="1" applyBorder="1" applyAlignment="1">
      <alignment horizontal="center"/>
    </xf>
    <xf numFmtId="0" fontId="17" fillId="0" borderId="1" xfId="3" applyFont="1" applyBorder="1"/>
  </cellXfs>
  <cellStyles count="4">
    <cellStyle name="Normal" xfId="0" builtinId="0"/>
    <cellStyle name="Normal 2" xfId="1"/>
    <cellStyle name="Normal 3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G60"/>
  <sheetViews>
    <sheetView zoomScale="73" zoomScaleNormal="73" workbookViewId="0">
      <selection activeCell="F19" sqref="F19"/>
    </sheetView>
  </sheetViews>
  <sheetFormatPr baseColWidth="10" defaultColWidth="12.5703125" defaultRowHeight="15.75" customHeight="1"/>
  <cols>
    <col min="1" max="1" width="53" style="1" bestFit="1" customWidth="1"/>
    <col min="2" max="2" width="25.7109375" style="1" bestFit="1" customWidth="1"/>
    <col min="3" max="3" width="14.140625" style="1" customWidth="1"/>
    <col min="4" max="4" width="43.5703125" style="1" bestFit="1" customWidth="1"/>
    <col min="5" max="5" width="31.85546875" style="1" customWidth="1"/>
    <col min="6" max="6" width="15" style="1" customWidth="1"/>
    <col min="7" max="7" width="65.5703125" style="1" bestFit="1" customWidth="1"/>
    <col min="8" max="16384" width="12.5703125" style="1"/>
  </cols>
  <sheetData>
    <row r="1" spans="1:7" s="22" customFormat="1" ht="13.5" customHeight="1">
      <c r="A1" s="24"/>
      <c r="B1" s="24"/>
      <c r="C1" s="24"/>
      <c r="D1" s="24"/>
    </row>
    <row r="2" spans="1:7" s="22" customFormat="1" ht="13.5" customHeight="1">
      <c r="A2" s="25" t="s">
        <v>0</v>
      </c>
      <c r="B2" s="26"/>
      <c r="C2" s="26"/>
      <c r="D2" s="26"/>
    </row>
    <row r="3" spans="1:7" s="22" customFormat="1" ht="13.5" customHeight="1">
      <c r="A3" s="27" t="s">
        <v>1</v>
      </c>
      <c r="B3" s="79"/>
      <c r="C3" s="79"/>
      <c r="D3" s="79"/>
    </row>
    <row r="4" spans="1:7" s="22" customFormat="1" ht="13.5" customHeight="1">
      <c r="A4" s="24"/>
      <c r="B4" s="24"/>
      <c r="C4" s="24"/>
      <c r="D4" s="24"/>
    </row>
    <row r="5" spans="1:7" s="22" customFormat="1" ht="13.5" customHeight="1">
      <c r="A5" s="80" t="s">
        <v>2</v>
      </c>
      <c r="B5" s="81"/>
      <c r="C5" s="81"/>
      <c r="D5" s="81"/>
      <c r="E5" s="81"/>
      <c r="F5" s="81"/>
      <c r="G5" s="81"/>
    </row>
    <row r="6" spans="1:7" s="22" customFormat="1" ht="13.5" customHeight="1">
      <c r="A6" s="28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</row>
    <row r="7" spans="1:7" s="22" customFormat="1" ht="30">
      <c r="A7" s="29" t="s">
        <v>10</v>
      </c>
      <c r="B7" s="29">
        <v>3108276770</v>
      </c>
      <c r="C7" s="29">
        <v>3233884335</v>
      </c>
      <c r="D7" s="30" t="s">
        <v>11</v>
      </c>
      <c r="E7" s="29" t="s">
        <v>12</v>
      </c>
      <c r="F7" s="29">
        <v>8</v>
      </c>
      <c r="G7" s="31" t="s">
        <v>13</v>
      </c>
    </row>
    <row r="8" spans="1:7" s="22" customFormat="1" ht="25.5" hidden="1">
      <c r="A8" s="30" t="s">
        <v>14</v>
      </c>
      <c r="B8" s="70">
        <v>3142995078</v>
      </c>
      <c r="C8" s="32"/>
      <c r="D8" s="30" t="s">
        <v>15</v>
      </c>
      <c r="E8" s="29" t="s">
        <v>16</v>
      </c>
      <c r="F8" s="32">
        <v>8</v>
      </c>
      <c r="G8" s="33" t="s">
        <v>17</v>
      </c>
    </row>
    <row r="9" spans="1:7" s="4" customFormat="1" ht="15.75" hidden="1" customHeight="1">
      <c r="A9" s="6" t="s">
        <v>18</v>
      </c>
      <c r="B9" s="39">
        <v>3217810135</v>
      </c>
      <c r="C9" s="40"/>
      <c r="D9" s="41" t="s">
        <v>19</v>
      </c>
      <c r="E9" s="39" t="s">
        <v>20</v>
      </c>
      <c r="F9" s="39"/>
      <c r="G9" s="39" t="s">
        <v>21</v>
      </c>
    </row>
    <row r="10" spans="1:7" s="4" customFormat="1" ht="15.75" hidden="1" customHeight="1">
      <c r="A10" s="8" t="s">
        <v>22</v>
      </c>
      <c r="B10" s="2">
        <v>3204955262</v>
      </c>
      <c r="C10" s="2">
        <v>3102652706</v>
      </c>
      <c r="D10" s="2" t="s">
        <v>23</v>
      </c>
      <c r="E10" s="2" t="s">
        <v>24</v>
      </c>
      <c r="F10" s="5"/>
      <c r="G10" s="5" t="s">
        <v>25</v>
      </c>
    </row>
    <row r="11" spans="1:7" s="22" customFormat="1" ht="12.75" customHeight="1">
      <c r="A11" s="34" t="s">
        <v>26</v>
      </c>
      <c r="B11" s="34">
        <v>3106445630</v>
      </c>
      <c r="C11" s="34">
        <v>3217511795</v>
      </c>
      <c r="D11" s="30" t="s">
        <v>27</v>
      </c>
      <c r="E11" s="34" t="s">
        <v>16</v>
      </c>
      <c r="F11" s="34">
        <v>4</v>
      </c>
      <c r="G11" s="34" t="s">
        <v>28</v>
      </c>
    </row>
    <row r="12" spans="1:7" s="4" customFormat="1" ht="15.75" hidden="1" customHeight="1">
      <c r="A12" s="11" t="s">
        <v>29</v>
      </c>
      <c r="B12" s="42">
        <v>3103272957</v>
      </c>
      <c r="C12" s="42"/>
      <c r="D12" s="42" t="s">
        <v>30</v>
      </c>
      <c r="E12" s="42" t="s">
        <v>31</v>
      </c>
      <c r="F12" s="42"/>
      <c r="G12" s="43" t="s">
        <v>32</v>
      </c>
    </row>
    <row r="13" spans="1:7" s="10" customFormat="1" ht="15.75" hidden="1" customHeight="1">
      <c r="A13" s="6" t="s">
        <v>33</v>
      </c>
      <c r="B13" s="6">
        <v>3115339130</v>
      </c>
      <c r="C13" s="6">
        <v>3216050672</v>
      </c>
      <c r="D13" s="2" t="s">
        <v>34</v>
      </c>
      <c r="E13" s="6" t="s">
        <v>31</v>
      </c>
      <c r="F13" s="6"/>
      <c r="G13" s="6" t="s">
        <v>35</v>
      </c>
    </row>
    <row r="14" spans="1:7" s="10" customFormat="1" ht="13.5" customHeight="1">
      <c r="A14" s="13" t="s">
        <v>36</v>
      </c>
      <c r="B14" s="13">
        <v>3102193896</v>
      </c>
      <c r="C14" s="13"/>
      <c r="D14" s="13" t="s">
        <v>37</v>
      </c>
      <c r="E14" s="13" t="s">
        <v>16</v>
      </c>
      <c r="F14" s="13">
        <v>10</v>
      </c>
      <c r="G14" s="12" t="s">
        <v>38</v>
      </c>
    </row>
    <row r="15" spans="1:7" s="22" customFormat="1" ht="13.5" customHeight="1">
      <c r="A15" s="23" t="s">
        <v>39</v>
      </c>
      <c r="B15" s="23">
        <v>3117596634</v>
      </c>
      <c r="C15" s="23"/>
      <c r="D15" s="23" t="s">
        <v>40</v>
      </c>
      <c r="E15" s="23" t="s">
        <v>41</v>
      </c>
      <c r="F15" s="23">
        <v>8</v>
      </c>
      <c r="G15" s="36" t="s">
        <v>42</v>
      </c>
    </row>
    <row r="16" spans="1:7" s="22" customFormat="1" ht="13.5" hidden="1" customHeight="1">
      <c r="A16" s="36" t="s">
        <v>43</v>
      </c>
      <c r="B16" s="36">
        <v>3162850860</v>
      </c>
      <c r="C16" s="37"/>
      <c r="D16" s="36" t="s">
        <v>44</v>
      </c>
      <c r="E16" s="36" t="s">
        <v>16</v>
      </c>
      <c r="F16" s="36"/>
      <c r="G16" s="36" t="s">
        <v>212</v>
      </c>
    </row>
    <row r="17" spans="1:7" s="4" customFormat="1" ht="15.75" hidden="1" customHeight="1">
      <c r="A17" s="13" t="s">
        <v>45</v>
      </c>
      <c r="B17" s="44">
        <v>3136672672</v>
      </c>
      <c r="C17" s="44"/>
      <c r="D17" s="44" t="s">
        <v>46</v>
      </c>
      <c r="E17" s="44" t="s">
        <v>47</v>
      </c>
      <c r="F17" s="44"/>
      <c r="G17" s="43" t="s">
        <v>48</v>
      </c>
    </row>
    <row r="18" spans="1:7" s="10" customFormat="1" ht="15.75" hidden="1" customHeight="1">
      <c r="A18" s="14" t="s">
        <v>49</v>
      </c>
      <c r="B18" s="6">
        <v>3008737369</v>
      </c>
      <c r="C18" s="7"/>
      <c r="D18" s="6" t="s">
        <v>50</v>
      </c>
      <c r="E18" s="6" t="s">
        <v>31</v>
      </c>
      <c r="F18" s="6"/>
      <c r="G18" s="6" t="s">
        <v>51</v>
      </c>
    </row>
    <row r="19" spans="1:7" s="22" customFormat="1" ht="13.5" customHeight="1">
      <c r="A19" s="35" t="s">
        <v>52</v>
      </c>
      <c r="B19" s="35">
        <v>3108303932</v>
      </c>
      <c r="C19" s="35">
        <v>3176406708</v>
      </c>
      <c r="D19" s="30" t="s">
        <v>53</v>
      </c>
      <c r="E19" s="35" t="s">
        <v>16</v>
      </c>
      <c r="F19" s="35">
        <v>25</v>
      </c>
      <c r="G19" s="36" t="s">
        <v>54</v>
      </c>
    </row>
    <row r="20" spans="1:7" s="4" customFormat="1" ht="15" hidden="1">
      <c r="A20" s="16" t="s">
        <v>55</v>
      </c>
      <c r="B20" s="44">
        <v>3147131159</v>
      </c>
      <c r="C20" s="44"/>
      <c r="D20" s="44" t="s">
        <v>56</v>
      </c>
      <c r="E20" s="44" t="s">
        <v>57</v>
      </c>
      <c r="F20" s="44"/>
      <c r="G20" s="43" t="s">
        <v>58</v>
      </c>
    </row>
    <row r="21" spans="1:7" s="4" customFormat="1" ht="15" hidden="1">
      <c r="A21" s="16" t="s">
        <v>59</v>
      </c>
      <c r="B21" s="13">
        <v>3168939364</v>
      </c>
      <c r="C21" s="17"/>
      <c r="D21" s="13" t="s">
        <v>60</v>
      </c>
      <c r="E21" s="13" t="s">
        <v>61</v>
      </c>
      <c r="F21" s="13"/>
      <c r="G21" s="12" t="s">
        <v>62</v>
      </c>
    </row>
    <row r="22" spans="1:7" s="60" customFormat="1" ht="13.5" customHeight="1">
      <c r="A22" s="56" t="s">
        <v>63</v>
      </c>
      <c r="B22" s="57">
        <v>3006591016</v>
      </c>
      <c r="C22" s="58"/>
      <c r="D22" s="59" t="s">
        <v>64</v>
      </c>
      <c r="E22" s="56" t="s">
        <v>65</v>
      </c>
      <c r="F22" s="56">
        <v>22</v>
      </c>
      <c r="G22" s="56" t="s">
        <v>66</v>
      </c>
    </row>
    <row r="23" spans="1:7" s="22" customFormat="1" ht="13.5" hidden="1" customHeight="1">
      <c r="A23" s="38" t="s">
        <v>67</v>
      </c>
      <c r="B23" s="38"/>
      <c r="C23" s="38"/>
      <c r="D23" s="38" t="s">
        <v>68</v>
      </c>
      <c r="E23" s="38" t="s">
        <v>16</v>
      </c>
      <c r="F23" s="38"/>
      <c r="G23" s="38"/>
    </row>
    <row r="24" spans="1:7" s="10" customFormat="1" ht="15" hidden="1">
      <c r="A24" s="11" t="s">
        <v>69</v>
      </c>
      <c r="B24" s="42">
        <v>3207666788</v>
      </c>
      <c r="C24" s="42"/>
      <c r="D24" s="42" t="s">
        <v>70</v>
      </c>
      <c r="E24" s="42" t="s">
        <v>61</v>
      </c>
      <c r="F24" s="42"/>
      <c r="G24" s="43" t="s">
        <v>71</v>
      </c>
    </row>
    <row r="25" spans="1:7" s="10" customFormat="1" ht="15" hidden="1">
      <c r="A25" s="3" t="s">
        <v>72</v>
      </c>
      <c r="B25" s="3">
        <v>3108350049</v>
      </c>
      <c r="C25" s="18"/>
      <c r="D25" s="2" t="s">
        <v>73</v>
      </c>
      <c r="E25" s="3" t="s">
        <v>74</v>
      </c>
      <c r="F25" s="3"/>
      <c r="G25" s="3" t="s">
        <v>75</v>
      </c>
    </row>
    <row r="26" spans="1:7" s="22" customFormat="1" ht="13.5" customHeight="1">
      <c r="A26" s="30" t="s">
        <v>76</v>
      </c>
      <c r="B26" s="30">
        <v>3208370511</v>
      </c>
      <c r="C26" s="32">
        <v>3022746835</v>
      </c>
      <c r="D26" s="30" t="s">
        <v>77</v>
      </c>
      <c r="E26" s="29" t="s">
        <v>16</v>
      </c>
      <c r="F26" s="32">
        <v>16</v>
      </c>
      <c r="G26" s="36" t="s">
        <v>78</v>
      </c>
    </row>
    <row r="27" spans="1:7" s="22" customFormat="1" ht="13.5" customHeight="1">
      <c r="A27" s="35" t="s">
        <v>79</v>
      </c>
      <c r="B27" s="35">
        <v>3004668827</v>
      </c>
      <c r="C27" s="35">
        <v>3122214315</v>
      </c>
      <c r="D27" s="35" t="s">
        <v>80</v>
      </c>
      <c r="E27" s="35" t="s">
        <v>16</v>
      </c>
      <c r="F27" s="35">
        <v>25</v>
      </c>
      <c r="G27" s="36" t="s">
        <v>81</v>
      </c>
    </row>
    <row r="28" spans="1:7" s="63" customFormat="1" ht="13.5" customHeight="1">
      <c r="A28" s="61" t="s">
        <v>82</v>
      </c>
      <c r="B28" s="61">
        <v>3173727678</v>
      </c>
      <c r="C28" s="61">
        <v>3176589861</v>
      </c>
      <c r="D28" s="62" t="s">
        <v>83</v>
      </c>
      <c r="E28" s="61" t="s">
        <v>16</v>
      </c>
      <c r="F28" s="61"/>
      <c r="G28" s="61" t="s">
        <v>210</v>
      </c>
    </row>
    <row r="29" spans="1:7" s="4" customFormat="1" ht="15" hidden="1">
      <c r="A29" s="11" t="s">
        <v>84</v>
      </c>
      <c r="B29" s="43">
        <v>3137329180</v>
      </c>
      <c r="C29" s="42"/>
      <c r="D29" s="42" t="s">
        <v>85</v>
      </c>
      <c r="E29" s="42" t="s">
        <v>86</v>
      </c>
      <c r="F29" s="42"/>
      <c r="G29" s="43" t="s">
        <v>87</v>
      </c>
    </row>
    <row r="30" spans="1:7" s="10" customFormat="1" ht="13.5" customHeight="1">
      <c r="A30" s="71" t="s">
        <v>88</v>
      </c>
      <c r="B30" s="71">
        <v>3108311375</v>
      </c>
      <c r="C30" s="72"/>
      <c r="D30" s="71" t="s">
        <v>89</v>
      </c>
      <c r="E30" s="20" t="s">
        <v>16</v>
      </c>
      <c r="F30" s="72">
        <v>2</v>
      </c>
      <c r="G30" s="72" t="s">
        <v>90</v>
      </c>
    </row>
    <row r="31" spans="1:7" s="10" customFormat="1" ht="15" hidden="1">
      <c r="A31" s="11" t="s">
        <v>91</v>
      </c>
      <c r="B31" s="42">
        <v>3216351481</v>
      </c>
      <c r="C31" s="42"/>
      <c r="D31" s="42" t="s">
        <v>92</v>
      </c>
      <c r="E31" s="42" t="s">
        <v>20</v>
      </c>
      <c r="F31" s="42"/>
      <c r="G31" s="43"/>
    </row>
    <row r="32" spans="1:7" s="22" customFormat="1" ht="13.5" customHeight="1">
      <c r="A32" s="30" t="s">
        <v>93</v>
      </c>
      <c r="B32" s="30">
        <v>3113002107</v>
      </c>
      <c r="C32" s="32"/>
      <c r="D32" s="30" t="s">
        <v>94</v>
      </c>
      <c r="E32" s="29" t="s">
        <v>16</v>
      </c>
      <c r="F32" s="32">
        <v>16</v>
      </c>
      <c r="G32" s="32" t="s">
        <v>95</v>
      </c>
    </row>
    <row r="33" spans="1:7" s="4" customFormat="1" ht="15" hidden="1">
      <c r="A33" s="20" t="s">
        <v>96</v>
      </c>
      <c r="B33" s="47">
        <v>3014296674</v>
      </c>
      <c r="C33" s="49"/>
      <c r="D33" s="47" t="s">
        <v>97</v>
      </c>
      <c r="E33" s="47" t="s">
        <v>31</v>
      </c>
      <c r="F33" s="47"/>
      <c r="G33" s="47" t="s">
        <v>98</v>
      </c>
    </row>
    <row r="34" spans="1:7" s="63" customFormat="1" ht="13.5" customHeight="1">
      <c r="A34" s="62" t="s">
        <v>99</v>
      </c>
      <c r="B34" s="62">
        <v>3137827808</v>
      </c>
      <c r="C34" s="64">
        <v>3136721686</v>
      </c>
      <c r="D34" s="62" t="s">
        <v>100</v>
      </c>
      <c r="E34" s="61" t="s">
        <v>16</v>
      </c>
      <c r="F34" s="64">
        <v>8</v>
      </c>
      <c r="G34" s="64" t="s">
        <v>101</v>
      </c>
    </row>
    <row r="35" spans="1:7" s="10" customFormat="1" ht="15" hidden="1">
      <c r="A35" s="6" t="s">
        <v>102</v>
      </c>
      <c r="B35" s="39">
        <v>3137329180</v>
      </c>
      <c r="C35" s="40"/>
      <c r="D35" s="39" t="s">
        <v>103</v>
      </c>
      <c r="E35" s="39" t="s">
        <v>20</v>
      </c>
      <c r="F35" s="39"/>
      <c r="G35" s="39" t="s">
        <v>104</v>
      </c>
    </row>
    <row r="36" spans="1:7" s="10" customFormat="1" ht="15" hidden="1">
      <c r="A36" s="13" t="s">
        <v>105</v>
      </c>
      <c r="B36" s="13">
        <v>3146720437</v>
      </c>
      <c r="C36" s="17"/>
      <c r="D36" s="13" t="s">
        <v>106</v>
      </c>
      <c r="E36" s="13" t="s">
        <v>20</v>
      </c>
      <c r="F36" s="13"/>
      <c r="G36" s="12"/>
    </row>
    <row r="37" spans="1:7" s="22" customFormat="1" ht="25.5">
      <c r="A37" s="23" t="s">
        <v>107</v>
      </c>
      <c r="B37" s="23">
        <v>3244553637</v>
      </c>
      <c r="C37" s="32">
        <v>3013088654</v>
      </c>
      <c r="D37" s="23" t="s">
        <v>108</v>
      </c>
      <c r="E37" s="23" t="s">
        <v>16</v>
      </c>
      <c r="F37" s="32">
        <v>13</v>
      </c>
      <c r="G37" s="33" t="s">
        <v>109</v>
      </c>
    </row>
    <row r="38" spans="1:7" s="4" customFormat="1" ht="15" hidden="1">
      <c r="A38" s="3" t="s">
        <v>110</v>
      </c>
      <c r="B38" s="45">
        <v>3148467016</v>
      </c>
      <c r="C38" s="46"/>
      <c r="D38" s="45" t="s">
        <v>111</v>
      </c>
      <c r="E38" s="45" t="s">
        <v>112</v>
      </c>
      <c r="F38" s="45">
        <v>30</v>
      </c>
      <c r="G38" s="39" t="s">
        <v>113</v>
      </c>
    </row>
    <row r="39" spans="1:7" s="10" customFormat="1" ht="15" hidden="1">
      <c r="A39" s="15" t="s">
        <v>114</v>
      </c>
      <c r="B39" s="9"/>
      <c r="C39" s="15"/>
      <c r="D39" s="2" t="s">
        <v>115</v>
      </c>
      <c r="E39" s="15" t="s">
        <v>116</v>
      </c>
      <c r="F39" s="15"/>
      <c r="G39" s="6" t="s">
        <v>117</v>
      </c>
    </row>
    <row r="40" spans="1:7" s="22" customFormat="1" ht="13.5" customHeight="1">
      <c r="A40" s="35" t="s">
        <v>118</v>
      </c>
      <c r="B40" s="35">
        <v>3117396674</v>
      </c>
      <c r="C40" s="35"/>
      <c r="D40" s="35" t="s">
        <v>119</v>
      </c>
      <c r="E40" s="35" t="s">
        <v>16</v>
      </c>
      <c r="F40" s="35">
        <v>4</v>
      </c>
      <c r="G40" s="36" t="s">
        <v>211</v>
      </c>
    </row>
    <row r="41" spans="1:7" s="10" customFormat="1" ht="15" hidden="1">
      <c r="A41" s="20" t="s">
        <v>120</v>
      </c>
      <c r="B41" s="47">
        <v>3207398738</v>
      </c>
      <c r="C41" s="47"/>
      <c r="D41" s="47" t="s">
        <v>121</v>
      </c>
      <c r="E41" s="47" t="s">
        <v>122</v>
      </c>
      <c r="F41" s="47"/>
      <c r="G41" s="47"/>
    </row>
    <row r="42" spans="1:7" s="10" customFormat="1" ht="15" hidden="1">
      <c r="A42" s="8" t="s">
        <v>123</v>
      </c>
      <c r="B42" s="8">
        <v>3116342071</v>
      </c>
      <c r="C42" s="19"/>
      <c r="D42" s="8" t="s">
        <v>124</v>
      </c>
      <c r="E42" s="19" t="s">
        <v>125</v>
      </c>
      <c r="F42" s="19"/>
      <c r="G42" s="19" t="s">
        <v>126</v>
      </c>
    </row>
    <row r="43" spans="1:7" s="10" customFormat="1" ht="13.5" customHeight="1">
      <c r="A43" s="11" t="s">
        <v>127</v>
      </c>
      <c r="B43" s="11">
        <v>3218128456</v>
      </c>
      <c r="C43" s="73"/>
      <c r="D43" s="11" t="s">
        <v>128</v>
      </c>
      <c r="E43" s="11" t="s">
        <v>16</v>
      </c>
      <c r="F43" s="11">
        <v>24</v>
      </c>
      <c r="G43" s="12" t="s">
        <v>129</v>
      </c>
    </row>
    <row r="44" spans="1:7" s="10" customFormat="1" ht="15" hidden="1">
      <c r="A44" s="11" t="s">
        <v>130</v>
      </c>
      <c r="B44" s="42">
        <v>3206304120</v>
      </c>
      <c r="C44" s="48"/>
      <c r="D44" s="42" t="s">
        <v>131</v>
      </c>
      <c r="E44" s="42" t="s">
        <v>20</v>
      </c>
      <c r="F44" s="42"/>
      <c r="G44" s="43"/>
    </row>
    <row r="45" spans="1:7" s="10" customFormat="1" ht="15.75" hidden="1" customHeight="1">
      <c r="A45" s="13" t="s">
        <v>132</v>
      </c>
      <c r="B45" s="13">
        <v>3128710598</v>
      </c>
      <c r="C45" s="17"/>
      <c r="D45" s="13" t="s">
        <v>133</v>
      </c>
      <c r="E45" s="13" t="s">
        <v>20</v>
      </c>
      <c r="F45" s="13"/>
      <c r="G45" s="12"/>
    </row>
    <row r="46" spans="1:7" s="4" customFormat="1" ht="15.75" hidden="1" customHeight="1">
      <c r="A46" s="6" t="s">
        <v>134</v>
      </c>
      <c r="B46" s="6">
        <v>3104034528</v>
      </c>
      <c r="C46" s="6">
        <v>3104034499</v>
      </c>
      <c r="D46" s="6" t="s">
        <v>135</v>
      </c>
      <c r="E46" s="6" t="s">
        <v>20</v>
      </c>
      <c r="F46" s="6"/>
      <c r="G46" s="6"/>
    </row>
    <row r="47" spans="1:7" s="4" customFormat="1" ht="15.75" hidden="1" customHeight="1">
      <c r="A47" s="15" t="s">
        <v>136</v>
      </c>
      <c r="B47" s="15">
        <v>3122217045</v>
      </c>
      <c r="C47" s="15"/>
      <c r="D47" s="2" t="s">
        <v>137</v>
      </c>
      <c r="E47" s="15" t="s">
        <v>122</v>
      </c>
      <c r="F47" s="15"/>
      <c r="G47" s="6"/>
    </row>
    <row r="48" spans="1:7" s="4" customFormat="1" ht="15.75" hidden="1" customHeight="1">
      <c r="A48" s="15" t="s">
        <v>138</v>
      </c>
      <c r="B48" s="15">
        <v>3147144763</v>
      </c>
      <c r="C48" s="15">
        <v>3016994921</v>
      </c>
      <c r="D48" s="15" t="s">
        <v>139</v>
      </c>
      <c r="E48" s="15" t="s">
        <v>140</v>
      </c>
      <c r="F48" s="15">
        <v>40</v>
      </c>
      <c r="G48" s="6" t="s">
        <v>141</v>
      </c>
    </row>
    <row r="49" spans="1:7" s="63" customFormat="1" ht="12.75" customHeight="1">
      <c r="A49" s="57" t="s">
        <v>142</v>
      </c>
      <c r="B49" s="74">
        <v>3122885246</v>
      </c>
      <c r="C49" s="74">
        <v>3016994921</v>
      </c>
      <c r="D49" s="74" t="s">
        <v>139</v>
      </c>
      <c r="E49" s="74" t="s">
        <v>16</v>
      </c>
      <c r="F49" s="74"/>
      <c r="G49" s="56"/>
    </row>
    <row r="50" spans="1:7" s="76" customFormat="1" ht="13.5" customHeight="1">
      <c r="A50" s="75" t="s">
        <v>143</v>
      </c>
      <c r="B50" s="72">
        <v>3117675248</v>
      </c>
      <c r="C50" s="72"/>
      <c r="D50" s="75" t="s">
        <v>143</v>
      </c>
      <c r="E50" s="75" t="s">
        <v>16</v>
      </c>
      <c r="F50" s="72">
        <v>6</v>
      </c>
      <c r="G50" s="72" t="s">
        <v>144</v>
      </c>
    </row>
    <row r="51" spans="1:7" s="21" customFormat="1" ht="15.75" hidden="1" customHeight="1">
      <c r="A51" s="11" t="s">
        <v>145</v>
      </c>
      <c r="B51" s="42">
        <v>3158300661</v>
      </c>
      <c r="C51" s="42"/>
      <c r="D51" s="42" t="s">
        <v>146</v>
      </c>
      <c r="E51" s="50" t="s">
        <v>147</v>
      </c>
      <c r="F51" s="42"/>
      <c r="G51" s="43" t="s">
        <v>117</v>
      </c>
    </row>
    <row r="52" spans="1:7" s="22" customFormat="1" ht="13.5" customHeight="1">
      <c r="A52" s="23" t="s">
        <v>148</v>
      </c>
      <c r="B52" s="23">
        <v>3192787304</v>
      </c>
      <c r="C52" s="23"/>
      <c r="D52" s="23" t="s">
        <v>149</v>
      </c>
      <c r="E52" s="23" t="s">
        <v>16</v>
      </c>
      <c r="F52" s="23">
        <v>14</v>
      </c>
      <c r="G52" s="36" t="s">
        <v>150</v>
      </c>
    </row>
    <row r="53" spans="1:7" s="22" customFormat="1" ht="13.5" customHeight="1">
      <c r="A53" s="38" t="s">
        <v>151</v>
      </c>
      <c r="B53" s="38">
        <v>3106585458</v>
      </c>
      <c r="C53" s="38"/>
      <c r="D53" s="38" t="s">
        <v>151</v>
      </c>
      <c r="E53" s="38" t="s">
        <v>41</v>
      </c>
      <c r="F53" s="38">
        <v>2</v>
      </c>
      <c r="G53" s="38" t="s">
        <v>152</v>
      </c>
    </row>
    <row r="54" spans="1:7" s="63" customFormat="1" ht="13.5" customHeight="1">
      <c r="A54" s="64" t="s">
        <v>153</v>
      </c>
      <c r="B54" s="64">
        <v>3137285904</v>
      </c>
      <c r="C54" s="64"/>
      <c r="D54" s="64" t="s">
        <v>155</v>
      </c>
      <c r="E54" s="64" t="s">
        <v>156</v>
      </c>
      <c r="F54" s="64">
        <v>12</v>
      </c>
      <c r="G54" s="64" t="s">
        <v>152</v>
      </c>
    </row>
    <row r="55" spans="1:7" s="69" customFormat="1" ht="13.5" customHeight="1">
      <c r="A55" s="68" t="s">
        <v>157</v>
      </c>
      <c r="B55" s="68"/>
      <c r="C55" s="68"/>
      <c r="D55" s="68" t="s">
        <v>158</v>
      </c>
      <c r="E55" s="68" t="s">
        <v>159</v>
      </c>
      <c r="F55" s="68">
        <v>30</v>
      </c>
      <c r="G55" s="68" t="s">
        <v>160</v>
      </c>
    </row>
    <row r="56" spans="1:7" s="22" customFormat="1" ht="13.5" customHeight="1"/>
    <row r="57" spans="1:7" ht="15.75" customHeight="1">
      <c r="F57" s="1">
        <f>SUBTOTAL(9,F7:F56)</f>
        <v>249</v>
      </c>
    </row>
    <row r="58" spans="1:7" ht="15.75" customHeight="1">
      <c r="A58" s="10" t="s">
        <v>214</v>
      </c>
    </row>
    <row r="59" spans="1:7" ht="15.75" customHeight="1">
      <c r="A59" s="63" t="s">
        <v>215</v>
      </c>
    </row>
    <row r="60" spans="1:7" ht="15.75" customHeight="1">
      <c r="A60" s="69" t="s">
        <v>216</v>
      </c>
    </row>
  </sheetData>
  <autoFilter ref="A6:G55">
    <filterColumn colId="4">
      <filters>
        <filter val="ALOJAMIENTO HOTEL"/>
        <filter val="ALOJAMIENTO RURAL"/>
        <filter val="CAFÉ Y RESTAURANTE y HOSPEDAJE"/>
        <filter val="HOSTAL"/>
        <filter val="INSTITUCIONAL"/>
        <filter val="VIVIENDA TURISTICA"/>
      </filters>
    </filterColumn>
  </autoFilter>
  <mergeCells count="2">
    <mergeCell ref="B3:D3"/>
    <mergeCell ref="A5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abSelected="1" workbookViewId="0">
      <selection activeCell="E21" sqref="E21"/>
    </sheetView>
  </sheetViews>
  <sheetFormatPr baseColWidth="10" defaultColWidth="14.42578125" defaultRowHeight="15" customHeight="1"/>
  <cols>
    <col min="1" max="1" width="10.7109375" style="51" customWidth="1"/>
    <col min="2" max="2" width="27.28515625" style="51" bestFit="1" customWidth="1"/>
    <col min="3" max="3" width="33.5703125" style="51" bestFit="1" customWidth="1"/>
    <col min="4" max="4" width="22" style="51" bestFit="1" customWidth="1"/>
    <col min="5" max="5" width="20" style="51" bestFit="1" customWidth="1"/>
    <col min="6" max="6" width="106.85546875" style="51" bestFit="1" customWidth="1"/>
    <col min="7" max="26" width="10.7109375" style="51" customWidth="1"/>
    <col min="27" max="16384" width="14.42578125" style="51"/>
  </cols>
  <sheetData>
    <row r="1" spans="1:6" s="52" customFormat="1">
      <c r="A1" s="82" t="s">
        <v>209</v>
      </c>
      <c r="B1" s="83"/>
      <c r="C1" s="83"/>
      <c r="D1" s="83"/>
      <c r="E1" s="83"/>
      <c r="F1" s="83"/>
    </row>
    <row r="2" spans="1:6" s="52" customFormat="1">
      <c r="A2" s="53" t="s">
        <v>208</v>
      </c>
      <c r="B2" s="53" t="s">
        <v>207</v>
      </c>
      <c r="C2" s="53" t="s">
        <v>206</v>
      </c>
      <c r="D2" s="53" t="s">
        <v>205</v>
      </c>
      <c r="E2" s="54" t="s">
        <v>204</v>
      </c>
      <c r="F2" s="53" t="s">
        <v>203</v>
      </c>
    </row>
    <row r="3" spans="1:6" s="67" customFormat="1">
      <c r="A3" s="65" t="s">
        <v>187</v>
      </c>
      <c r="B3" s="65" t="s">
        <v>202</v>
      </c>
      <c r="C3" s="65" t="s">
        <v>201</v>
      </c>
      <c r="D3" s="65">
        <v>3113783339</v>
      </c>
      <c r="E3" s="66">
        <v>3</v>
      </c>
      <c r="F3" s="65" t="s">
        <v>200</v>
      </c>
    </row>
    <row r="4" spans="1:6" s="67" customFormat="1">
      <c r="A4" s="65" t="s">
        <v>187</v>
      </c>
      <c r="B4" s="65" t="s">
        <v>199</v>
      </c>
      <c r="C4" s="65" t="s">
        <v>198</v>
      </c>
      <c r="D4" s="65">
        <v>3148190540</v>
      </c>
      <c r="E4" s="66">
        <v>2</v>
      </c>
      <c r="F4" s="65" t="s">
        <v>197</v>
      </c>
    </row>
    <row r="5" spans="1:6" s="67" customFormat="1">
      <c r="A5" s="65" t="s">
        <v>187</v>
      </c>
      <c r="B5" s="65" t="s">
        <v>196</v>
      </c>
      <c r="C5" s="65" t="s">
        <v>195</v>
      </c>
      <c r="D5" s="65">
        <v>3017686873</v>
      </c>
      <c r="E5" s="66">
        <v>1</v>
      </c>
      <c r="F5" s="65" t="s">
        <v>194</v>
      </c>
    </row>
    <row r="6" spans="1:6" s="67" customFormat="1">
      <c r="A6" s="65" t="s">
        <v>187</v>
      </c>
      <c r="B6" s="65" t="s">
        <v>193</v>
      </c>
      <c r="C6" s="65" t="s">
        <v>192</v>
      </c>
      <c r="D6" s="65">
        <v>3022828432</v>
      </c>
      <c r="E6" s="66">
        <v>2</v>
      </c>
      <c r="F6" s="65" t="s">
        <v>191</v>
      </c>
    </row>
    <row r="7" spans="1:6" s="67" customFormat="1" hidden="1">
      <c r="A7" s="65" t="s">
        <v>187</v>
      </c>
      <c r="B7" s="65" t="s">
        <v>154</v>
      </c>
      <c r="C7" s="65" t="s">
        <v>190</v>
      </c>
      <c r="D7" s="77" t="s">
        <v>189</v>
      </c>
      <c r="E7" s="66">
        <v>2</v>
      </c>
      <c r="F7" s="65" t="s">
        <v>188</v>
      </c>
    </row>
    <row r="8" spans="1:6" s="67" customFormat="1">
      <c r="A8" s="65" t="s">
        <v>187</v>
      </c>
      <c r="B8" s="65" t="s">
        <v>186</v>
      </c>
      <c r="C8" s="65" t="s">
        <v>185</v>
      </c>
      <c r="D8" s="65">
        <v>3104192935</v>
      </c>
      <c r="E8" s="66">
        <v>2</v>
      </c>
      <c r="F8" s="65" t="s">
        <v>184</v>
      </c>
    </row>
    <row r="9" spans="1:6" s="52" customFormat="1">
      <c r="A9" s="52" t="s">
        <v>164</v>
      </c>
      <c r="B9" s="52" t="s">
        <v>183</v>
      </c>
      <c r="C9" s="52" t="s">
        <v>182</v>
      </c>
      <c r="D9" s="52">
        <v>3104123525</v>
      </c>
      <c r="E9" s="55">
        <v>20</v>
      </c>
      <c r="F9" s="52" t="s">
        <v>181</v>
      </c>
    </row>
    <row r="10" spans="1:6" s="52" customFormat="1">
      <c r="A10" s="52" t="s">
        <v>175</v>
      </c>
      <c r="B10" s="52" t="s">
        <v>180</v>
      </c>
      <c r="C10" s="52" t="s">
        <v>179</v>
      </c>
      <c r="D10" s="52">
        <v>3226216704</v>
      </c>
      <c r="E10" s="55">
        <v>2</v>
      </c>
      <c r="F10" s="52" t="s">
        <v>178</v>
      </c>
    </row>
    <row r="11" spans="1:6" s="52" customFormat="1">
      <c r="A11" s="52" t="s">
        <v>175</v>
      </c>
      <c r="C11" s="52" t="s">
        <v>177</v>
      </c>
      <c r="D11" s="52">
        <v>3006210232</v>
      </c>
      <c r="E11" s="55">
        <v>8</v>
      </c>
      <c r="F11" s="52" t="s">
        <v>176</v>
      </c>
    </row>
    <row r="12" spans="1:6" s="67" customFormat="1">
      <c r="A12" s="67" t="s">
        <v>175</v>
      </c>
      <c r="B12" s="67" t="s">
        <v>174</v>
      </c>
      <c r="C12" s="67" t="s">
        <v>173</v>
      </c>
      <c r="D12" s="67">
        <v>3143088696</v>
      </c>
      <c r="E12" s="66">
        <v>6</v>
      </c>
      <c r="F12" s="67" t="s">
        <v>172</v>
      </c>
    </row>
    <row r="13" spans="1:6" s="67" customFormat="1">
      <c r="A13" s="67" t="s">
        <v>164</v>
      </c>
      <c r="B13" s="67" t="s">
        <v>154</v>
      </c>
      <c r="C13" s="67" t="s">
        <v>171</v>
      </c>
      <c r="D13" s="67">
        <v>3216394520</v>
      </c>
      <c r="E13" s="66">
        <v>2</v>
      </c>
      <c r="F13" s="67" t="s">
        <v>170</v>
      </c>
    </row>
    <row r="14" spans="1:6" s="52" customFormat="1">
      <c r="A14" s="52" t="s">
        <v>175</v>
      </c>
      <c r="B14" s="52" t="s">
        <v>154</v>
      </c>
      <c r="C14" s="52" t="s">
        <v>169</v>
      </c>
      <c r="D14" s="52" t="s">
        <v>213</v>
      </c>
      <c r="E14" s="55">
        <v>1</v>
      </c>
      <c r="F14" s="52" t="s">
        <v>168</v>
      </c>
    </row>
    <row r="15" spans="1:6" s="67" customFormat="1" hidden="1">
      <c r="A15" s="67" t="s">
        <v>164</v>
      </c>
      <c r="B15" s="67" t="s">
        <v>167</v>
      </c>
      <c r="C15" s="67" t="s">
        <v>166</v>
      </c>
      <c r="D15" s="67">
        <v>3206672989</v>
      </c>
      <c r="E15" s="66">
        <v>6</v>
      </c>
      <c r="F15" s="67" t="s">
        <v>165</v>
      </c>
    </row>
    <row r="16" spans="1:6" s="67" customFormat="1">
      <c r="A16" s="67" t="s">
        <v>164</v>
      </c>
      <c r="B16" s="67" t="s">
        <v>162</v>
      </c>
      <c r="C16" s="67" t="s">
        <v>161</v>
      </c>
      <c r="D16" s="67">
        <v>3138663302</v>
      </c>
      <c r="E16" s="66">
        <v>2</v>
      </c>
      <c r="F16" s="67" t="s">
        <v>163</v>
      </c>
    </row>
    <row r="17" spans="1:6" ht="15" customHeight="1">
      <c r="A17" s="51" t="s">
        <v>175</v>
      </c>
      <c r="B17" s="51" t="s">
        <v>193</v>
      </c>
      <c r="C17" s="51" t="s">
        <v>217</v>
      </c>
      <c r="D17" s="51">
        <v>3022432038</v>
      </c>
      <c r="E17" s="78">
        <v>2</v>
      </c>
      <c r="F17" s="51" t="s">
        <v>218</v>
      </c>
    </row>
    <row r="18" spans="1:6" ht="15" customHeight="1">
      <c r="A18" s="51" t="s">
        <v>175</v>
      </c>
      <c r="B18" s="51" t="s">
        <v>154</v>
      </c>
      <c r="C18" s="51" t="s">
        <v>220</v>
      </c>
      <c r="D18" s="51">
        <v>3117435043</v>
      </c>
      <c r="E18" s="78">
        <v>2</v>
      </c>
      <c r="F18" s="51" t="s">
        <v>219</v>
      </c>
    </row>
    <row r="19" spans="1:6" ht="15" customHeight="1">
      <c r="A19" s="51" t="s">
        <v>164</v>
      </c>
      <c r="B19" s="51" t="s">
        <v>162</v>
      </c>
      <c r="C19" s="51" t="s">
        <v>224</v>
      </c>
      <c r="D19" s="51">
        <v>3217555350</v>
      </c>
      <c r="E19" s="78">
        <v>2</v>
      </c>
      <c r="F19" s="51" t="s">
        <v>225</v>
      </c>
    </row>
    <row r="20" spans="1:6" ht="15" customHeight="1">
      <c r="A20" s="51" t="s">
        <v>175</v>
      </c>
      <c r="B20" s="51" t="s">
        <v>154</v>
      </c>
      <c r="C20" s="51" t="s">
        <v>222</v>
      </c>
      <c r="D20" s="51">
        <v>3146734238</v>
      </c>
      <c r="E20" s="78">
        <v>2</v>
      </c>
      <c r="F20" s="51" t="s">
        <v>223</v>
      </c>
    </row>
    <row r="21" spans="1:6" ht="15" customHeight="1">
      <c r="A21" s="51" t="s">
        <v>175</v>
      </c>
      <c r="B21" s="51" t="s">
        <v>193</v>
      </c>
      <c r="C21" s="51" t="s">
        <v>221</v>
      </c>
      <c r="D21" s="51">
        <v>3137110227</v>
      </c>
      <c r="E21" s="78">
        <v>1</v>
      </c>
      <c r="F21" s="51" t="s">
        <v>219</v>
      </c>
    </row>
    <row r="22" spans="1:6" ht="15" customHeight="1">
      <c r="E22" s="78">
        <f>SUM(E3:E21)</f>
        <v>68</v>
      </c>
    </row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A1: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HOSPEDAJE FORMAL</vt:lpstr>
      <vt:lpstr>HOSPEDAJE RESIDENCIAL</vt:lpstr>
      <vt:lpstr>Turismo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2025-06-17T19:51:30Z</dcterms:created>
  <dcterms:modified xsi:type="dcterms:W3CDTF">2025-07-26T15:54:16Z</dcterms:modified>
</cp:coreProperties>
</file>